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Zał1 01.01.2026" sheetId="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G17" i="7" l="1"/>
  <c r="G19" i="7"/>
  <c r="G15" i="7"/>
  <c r="G16" i="7"/>
</calcChain>
</file>

<file path=xl/sharedStrings.xml><?xml version="1.0" encoding="utf-8"?>
<sst xmlns="http://schemas.openxmlformats.org/spreadsheetml/2006/main" count="21" uniqueCount="21">
  <si>
    <t>Lp.</t>
  </si>
  <si>
    <t xml:space="preserve">Komercja pozostała medyczna </t>
  </si>
  <si>
    <t xml:space="preserve">Komercja pozostała niemedyczna </t>
  </si>
  <si>
    <t xml:space="preserve">Razem </t>
  </si>
  <si>
    <t xml:space="preserve">OPK </t>
  </si>
  <si>
    <t>1.</t>
  </si>
  <si>
    <t>2.</t>
  </si>
  <si>
    <t>3.</t>
  </si>
  <si>
    <t>4.</t>
  </si>
  <si>
    <t>5.</t>
  </si>
  <si>
    <t>%</t>
  </si>
  <si>
    <t>w Tomaszowie Mazowieckim</t>
  </si>
  <si>
    <t>w Ośrodku Rehabilitacji Dzieci Niepełnosprawnych</t>
  </si>
  <si>
    <t xml:space="preserve">Zadania statutowe - podstawowe </t>
  </si>
  <si>
    <t>Kod funkcji/ konto syntetyczne</t>
  </si>
  <si>
    <t>NFZ - Poradnia Wad Postawy</t>
  </si>
  <si>
    <t>NFZ - Rehabilitacja Lecznicza</t>
  </si>
  <si>
    <t>Rozdzielnik kosztów wspólnych wg udziału przychodów w 2026 roku</t>
  </si>
  <si>
    <t>PLAN na 2026 (wartość)</t>
  </si>
  <si>
    <t>Załącznik Nr 1</t>
  </si>
  <si>
    <t>do Zarządzenia Nr 1/2026 Dyrektora Ośrodka Rehabilitacji Dzieci Niepełnosprawnych w Tomaszowie Mazowieckim z dnia 02.01.2026 roku stanowiącym załącznik nr 2 do Instrukcji ewidencji  i rozliczania kosztów w Ośrodku Rehabilitacji Dzieci Niepełnosprawnych w Tomaszowie Mazowieckim z dnia 31.08.2023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</si>
</sst>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3" xfId="0" applyNumberFormat="1" applyFont="1" applyBorder="1" applyAlignment="1">
      <alignment vertical="center"/>
    </xf>
    <xf numFmtId="2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4" fontId="1" fillId="0" borderId="11" xfId="0" applyNumberFormat="1" applyFon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0" fontId="4" fillId="0" borderId="0" xfId="0" applyFont="1" applyAlignment="1"/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21"/>
  <sheetViews>
    <sheetView tabSelected="1" workbookViewId="0">
      <selection activeCell="F3" sqref="F3"/>
    </sheetView>
  </sheetViews>
  <sheetFormatPr defaultRowHeight="15" x14ac:dyDescent="0.25"/>
  <cols>
    <col min="3" max="3" width="4.140625" style="2" customWidth="1"/>
    <col min="4" max="4" width="30.85546875" style="3" bestFit="1" customWidth="1"/>
    <col min="5" max="5" width="17.7109375" style="3" customWidth="1"/>
    <col min="6" max="6" width="34" style="3" customWidth="1"/>
    <col min="7" max="7" width="11.28515625" style="3" customWidth="1"/>
    <col min="8" max="8" width="9.140625" style="3"/>
  </cols>
  <sheetData>
    <row r="1" spans="3:8" x14ac:dyDescent="0.25">
      <c r="F1" s="26" t="s">
        <v>19</v>
      </c>
      <c r="G1" s="26"/>
    </row>
    <row r="2" spans="3:8" ht="155.25" customHeight="1" x14ac:dyDescent="0.25">
      <c r="F2" s="27" t="s">
        <v>20</v>
      </c>
      <c r="G2" s="27"/>
    </row>
    <row r="3" spans="3:8" x14ac:dyDescent="0.25">
      <c r="F3" s="27"/>
      <c r="G3" s="27"/>
    </row>
    <row r="4" spans="3:8" x14ac:dyDescent="0.25">
      <c r="F4" s="27"/>
      <c r="G4" s="27"/>
    </row>
    <row r="5" spans="3:8" x14ac:dyDescent="0.25">
      <c r="F5" s="27"/>
      <c r="G5" s="27"/>
    </row>
    <row r="6" spans="3:8" x14ac:dyDescent="0.25">
      <c r="F6" s="27"/>
      <c r="G6" s="27"/>
    </row>
    <row r="7" spans="3:8" ht="33.6" customHeight="1" x14ac:dyDescent="0.25">
      <c r="F7" s="27"/>
      <c r="G7" s="27"/>
    </row>
    <row r="8" spans="3:8" ht="21.6" customHeight="1" x14ac:dyDescent="0.25">
      <c r="F8" s="16"/>
      <c r="G8" s="16"/>
    </row>
    <row r="9" spans="3:8" ht="15.75" x14ac:dyDescent="0.25">
      <c r="C9" s="24" t="s">
        <v>17</v>
      </c>
      <c r="D9" s="24"/>
      <c r="E9" s="24"/>
      <c r="F9" s="24"/>
      <c r="G9" s="24"/>
    </row>
    <row r="10" spans="3:8" ht="15.75" x14ac:dyDescent="0.25">
      <c r="C10" s="24" t="s">
        <v>12</v>
      </c>
      <c r="D10" s="24"/>
      <c r="E10" s="24"/>
      <c r="F10" s="24"/>
      <c r="G10" s="24"/>
    </row>
    <row r="11" spans="3:8" ht="15.75" x14ac:dyDescent="0.25">
      <c r="C11" s="24" t="s">
        <v>11</v>
      </c>
      <c r="D11" s="24"/>
      <c r="E11" s="24"/>
      <c r="F11" s="24"/>
      <c r="G11" s="24"/>
    </row>
    <row r="12" spans="3:8" ht="15.75" thickBot="1" x14ac:dyDescent="0.3"/>
    <row r="13" spans="3:8" s="1" customFormat="1" ht="30" customHeight="1" thickBot="1" x14ac:dyDescent="0.3">
      <c r="C13" s="4" t="s">
        <v>0</v>
      </c>
      <c r="D13" s="5" t="s">
        <v>4</v>
      </c>
      <c r="E13" s="11" t="s">
        <v>14</v>
      </c>
      <c r="F13" s="5" t="s">
        <v>18</v>
      </c>
      <c r="G13" s="5" t="s">
        <v>10</v>
      </c>
      <c r="H13" s="6"/>
    </row>
    <row r="14" spans="3:8" s="1" customFormat="1" ht="18.75" customHeight="1" thickBot="1" x14ac:dyDescent="0.3">
      <c r="C14" s="5">
        <v>1</v>
      </c>
      <c r="D14" s="5">
        <v>2</v>
      </c>
      <c r="E14" s="11">
        <v>3</v>
      </c>
      <c r="F14" s="5">
        <v>4</v>
      </c>
      <c r="G14" s="4">
        <v>5</v>
      </c>
      <c r="H14" s="6"/>
    </row>
    <row r="15" spans="3:8" x14ac:dyDescent="0.25">
      <c r="C15" s="15" t="s">
        <v>5</v>
      </c>
      <c r="D15" s="17" t="s">
        <v>13</v>
      </c>
      <c r="E15" s="15">
        <v>500</v>
      </c>
      <c r="F15" s="21">
        <v>2885835.06</v>
      </c>
      <c r="G15" s="23">
        <f>F15/F20*100</f>
        <v>71.731127122974954</v>
      </c>
    </row>
    <row r="16" spans="3:8" x14ac:dyDescent="0.25">
      <c r="C16" s="7" t="s">
        <v>6</v>
      </c>
      <c r="D16" s="18" t="s">
        <v>15</v>
      </c>
      <c r="E16" s="8">
        <v>501</v>
      </c>
      <c r="F16" s="21">
        <v>113695.4</v>
      </c>
      <c r="G16" s="9">
        <f>F16/F20*100</f>
        <v>2.8260448089148542</v>
      </c>
    </row>
    <row r="17" spans="3:7" x14ac:dyDescent="0.25">
      <c r="C17" s="7" t="s">
        <v>7</v>
      </c>
      <c r="D17" s="18" t="s">
        <v>16</v>
      </c>
      <c r="E17" s="8">
        <v>507</v>
      </c>
      <c r="F17" s="21">
        <v>714227.19999999995</v>
      </c>
      <c r="G17" s="9">
        <f>F17/F20*100</f>
        <v>17.75303196915435</v>
      </c>
    </row>
    <row r="18" spans="3:7" x14ac:dyDescent="0.25">
      <c r="C18" s="7" t="s">
        <v>8</v>
      </c>
      <c r="D18" s="19" t="s">
        <v>1</v>
      </c>
      <c r="E18" s="8">
        <v>540</v>
      </c>
      <c r="F18" s="21">
        <v>216000</v>
      </c>
      <c r="G18" s="9">
        <v>5.37</v>
      </c>
    </row>
    <row r="19" spans="3:7" s="3" customFormat="1" ht="15.75" thickBot="1" x14ac:dyDescent="0.3">
      <c r="C19" s="7" t="s">
        <v>9</v>
      </c>
      <c r="D19" s="20" t="s">
        <v>2</v>
      </c>
      <c r="E19" s="7">
        <v>545</v>
      </c>
      <c r="F19" s="22">
        <v>93370.34</v>
      </c>
      <c r="G19" s="9">
        <f>F19/F20*100</f>
        <v>2.3208394065513205</v>
      </c>
    </row>
    <row r="20" spans="3:7" s="3" customFormat="1" ht="15.75" thickBot="1" x14ac:dyDescent="0.3">
      <c r="C20" s="25" t="s">
        <v>3</v>
      </c>
      <c r="D20" s="25"/>
      <c r="E20" s="12"/>
      <c r="F20" s="13">
        <f>SUM(F15:F19)</f>
        <v>4023128</v>
      </c>
      <c r="G20" s="14">
        <v>100</v>
      </c>
    </row>
    <row r="21" spans="3:7" s="3" customFormat="1" x14ac:dyDescent="0.25">
      <c r="C21" s="2"/>
      <c r="G21" s="10"/>
    </row>
  </sheetData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Zał1 01.01.2026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2026-01-09T13:51:03Z</dcterms:modified>
</cp:coreProperties>
</file>