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 activeTab="1"/>
  </bookViews>
  <sheets>
    <sheet name="Zał1 15 12 2023" sheetId="4" r:id="rId1"/>
    <sheet name="Zał.2   15 12  2023" sheetId="5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5" l="1"/>
  <c r="G21" i="5"/>
  <c r="G19" i="5"/>
  <c r="G17" i="5"/>
</calcChain>
</file>

<file path=xl/sharedStrings.xml><?xml version="1.0" encoding="utf-8"?>
<sst xmlns="http://schemas.openxmlformats.org/spreadsheetml/2006/main" count="52" uniqueCount="35">
  <si>
    <t>Lp.</t>
  </si>
  <si>
    <t>NFZ</t>
  </si>
  <si>
    <t xml:space="preserve">Komercja pozostała medyczna </t>
  </si>
  <si>
    <t xml:space="preserve">Komercja pozostała niemedyczna </t>
  </si>
  <si>
    <t xml:space="preserve">Projekt HPV </t>
  </si>
  <si>
    <t xml:space="preserve">Razem </t>
  </si>
  <si>
    <t xml:space="preserve">OPK </t>
  </si>
  <si>
    <t>PLAN na 2023 (wartość)</t>
  </si>
  <si>
    <t>1.</t>
  </si>
  <si>
    <t>2.</t>
  </si>
  <si>
    <t>3.</t>
  </si>
  <si>
    <t>4.</t>
  </si>
  <si>
    <t>5.</t>
  </si>
  <si>
    <t>6.</t>
  </si>
  <si>
    <t>%</t>
  </si>
  <si>
    <t>w Tomaszowie Mazowieckim</t>
  </si>
  <si>
    <t>w Ośrodku Rehabilitacji Dzieci Niepełnosprawnych</t>
  </si>
  <si>
    <t xml:space="preserve">Załącznik Nr 1 </t>
  </si>
  <si>
    <t xml:space="preserve">Zadania statutowe - podstawowe </t>
  </si>
  <si>
    <t>Kod funkcji/ konto syntetyczne</t>
  </si>
  <si>
    <t>Ośrodki powstawania kosztów (OPK)</t>
  </si>
  <si>
    <t>Załącznik Nr 2</t>
  </si>
  <si>
    <t>Poradnia Wad Postawy - NFZ</t>
  </si>
  <si>
    <t>Ośrodka Rehabilitacji Dzieci Niepełnosprawnych</t>
  </si>
  <si>
    <t>Rozdzielnik kosztów wspólnych wg udziału przychodów w 2023 roku</t>
  </si>
  <si>
    <t xml:space="preserve">do Zarządzenia Nr 17/2023 Dyrektora </t>
  </si>
  <si>
    <t>w Tomaszowie Mazowieckim z dnia 15.12.2023 roku</t>
  </si>
  <si>
    <t>w Tomaszowie Mazowieckim z dnia 31.08.2023 roku</t>
  </si>
  <si>
    <t xml:space="preserve">stanowiącym Załącznik nr 1 do Instrukcji ewidencji i rozliczania </t>
  </si>
  <si>
    <t xml:space="preserve">w Tomaszowie Mazowieckim z dnia 15.12.2023 roku </t>
  </si>
  <si>
    <t xml:space="preserve">rozliczania kosztów w Ośrodku Rehabilitacji Dzieci </t>
  </si>
  <si>
    <t xml:space="preserve">Niepełnosprawnych w Tomaszowie Mazowieckim </t>
  </si>
  <si>
    <t xml:space="preserve">z dnia 31.08.2023 roku </t>
  </si>
  <si>
    <t xml:space="preserve">stanowiącym Załącznik nr 2 do Instrukcji ewidencji i </t>
  </si>
  <si>
    <t xml:space="preserve">kosztów w Ośrodku Rehabilitacji Dzieci Niepełnosprawnych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</si>
</sst>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2" fontId="2" fillId="0" borderId="4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2" xfId="0" applyFont="1" applyBorder="1"/>
    <xf numFmtId="0" fontId="0" fillId="0" borderId="0" xfId="0" applyAlignment="1">
      <alignment vertical="top"/>
    </xf>
    <xf numFmtId="0" fontId="4" fillId="2" borderId="0" xfId="0" applyFont="1" applyFill="1" applyAlignment="1">
      <alignment horizontal="left" vertical="top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2" fontId="2" fillId="0" borderId="9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/>
    <xf numFmtId="0" fontId="3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top"/>
    </xf>
    <xf numFmtId="1" fontId="2" fillId="0" borderId="4" xfId="0" applyNumberFormat="1" applyFont="1" applyBorder="1" applyAlignment="1"/>
    <xf numFmtId="1" fontId="2" fillId="0" borderId="5" xfId="0" applyNumberFormat="1" applyFont="1" applyBorder="1" applyAlignment="1"/>
    <xf numFmtId="0" fontId="2" fillId="0" borderId="1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1" fontId="2" fillId="0" borderId="9" xfId="0" applyNumberFormat="1" applyFont="1" applyBorder="1" applyAlignment="1"/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22"/>
  <sheetViews>
    <sheetView workbookViewId="0">
      <selection activeCell="E17" sqref="E17:F17"/>
    </sheetView>
  </sheetViews>
  <sheetFormatPr defaultRowHeight="15" x14ac:dyDescent="0.25"/>
  <cols>
    <col min="3" max="3" width="4.140625" style="3" customWidth="1"/>
    <col min="4" max="4" width="37.7109375" customWidth="1"/>
    <col min="5" max="5" width="26.140625" customWidth="1"/>
    <col min="6" max="6" width="26.42578125" customWidth="1"/>
  </cols>
  <sheetData>
    <row r="1" spans="3:6" x14ac:dyDescent="0.25">
      <c r="E1" s="46" t="s">
        <v>17</v>
      </c>
      <c r="F1" s="46"/>
    </row>
    <row r="2" spans="3:6" x14ac:dyDescent="0.25">
      <c r="E2" s="47" t="s">
        <v>25</v>
      </c>
      <c r="F2" s="47"/>
    </row>
    <row r="3" spans="3:6" x14ac:dyDescent="0.25">
      <c r="E3" s="48" t="s">
        <v>23</v>
      </c>
      <c r="F3" s="48"/>
    </row>
    <row r="4" spans="3:6" x14ac:dyDescent="0.25">
      <c r="E4" s="48" t="s">
        <v>26</v>
      </c>
      <c r="F4" s="48"/>
    </row>
    <row r="5" spans="3:6" x14ac:dyDescent="0.25">
      <c r="E5" s="32" t="s">
        <v>28</v>
      </c>
      <c r="F5" s="32"/>
    </row>
    <row r="6" spans="3:6" x14ac:dyDescent="0.25">
      <c r="E6" s="47" t="s">
        <v>34</v>
      </c>
      <c r="F6" s="47"/>
    </row>
    <row r="7" spans="3:6" x14ac:dyDescent="0.25">
      <c r="E7" s="33" t="s">
        <v>27</v>
      </c>
      <c r="F7" s="33"/>
    </row>
    <row r="8" spans="3:6" ht="14.65" customHeight="1" x14ac:dyDescent="0.25">
      <c r="E8" s="32"/>
      <c r="F8" s="32"/>
    </row>
    <row r="9" spans="3:6" ht="20.65" customHeight="1" x14ac:dyDescent="0.25">
      <c r="C9" s="45" t="s">
        <v>20</v>
      </c>
      <c r="D9" s="45"/>
      <c r="E9" s="45"/>
      <c r="F9" s="45"/>
    </row>
    <row r="10" spans="3:6" ht="19.5" customHeight="1" x14ac:dyDescent="0.25">
      <c r="C10" s="45" t="s">
        <v>16</v>
      </c>
      <c r="D10" s="45"/>
      <c r="E10" s="45"/>
      <c r="F10" s="45"/>
    </row>
    <row r="11" spans="3:6" ht="19.5" customHeight="1" x14ac:dyDescent="0.25">
      <c r="C11" s="45" t="s">
        <v>15</v>
      </c>
      <c r="D11" s="45"/>
      <c r="E11" s="45"/>
      <c r="F11" s="45"/>
    </row>
    <row r="12" spans="3:6" ht="19.5" customHeight="1" x14ac:dyDescent="0.25">
      <c r="C12" s="30"/>
      <c r="D12" s="30"/>
      <c r="E12" s="30"/>
      <c r="F12" s="30"/>
    </row>
    <row r="13" spans="3:6" ht="15.75" thickBot="1" x14ac:dyDescent="0.3"/>
    <row r="14" spans="3:6" ht="15.75" customHeight="1" thickBot="1" x14ac:dyDescent="0.3">
      <c r="C14" s="7" t="s">
        <v>0</v>
      </c>
      <c r="D14" s="6" t="s">
        <v>6</v>
      </c>
      <c r="E14" s="51" t="s">
        <v>19</v>
      </c>
      <c r="F14" s="51"/>
    </row>
    <row r="15" spans="3:6" ht="15.75" customHeight="1" thickBot="1" x14ac:dyDescent="0.3">
      <c r="C15" s="6">
        <v>1</v>
      </c>
      <c r="D15" s="6">
        <v>2</v>
      </c>
      <c r="E15" s="52">
        <v>3</v>
      </c>
      <c r="F15" s="53"/>
    </row>
    <row r="16" spans="3:6" x14ac:dyDescent="0.25">
      <c r="C16" s="28" t="s">
        <v>8</v>
      </c>
      <c r="D16" s="31" t="s">
        <v>18</v>
      </c>
      <c r="E16" s="54">
        <v>500</v>
      </c>
      <c r="F16" s="54"/>
    </row>
    <row r="17" spans="3:6" x14ac:dyDescent="0.25">
      <c r="C17" s="4" t="s">
        <v>9</v>
      </c>
      <c r="D17" s="8" t="s">
        <v>1</v>
      </c>
      <c r="E17" s="49">
        <v>507</v>
      </c>
      <c r="F17" s="49"/>
    </row>
    <row r="18" spans="3:6" x14ac:dyDescent="0.25">
      <c r="C18" s="4" t="s">
        <v>10</v>
      </c>
      <c r="D18" s="8" t="s">
        <v>22</v>
      </c>
      <c r="E18" s="49">
        <v>501</v>
      </c>
      <c r="F18" s="49"/>
    </row>
    <row r="19" spans="3:6" x14ac:dyDescent="0.25">
      <c r="C19" s="4" t="s">
        <v>11</v>
      </c>
      <c r="D19" s="9" t="s">
        <v>2</v>
      </c>
      <c r="E19" s="49">
        <v>540</v>
      </c>
      <c r="F19" s="49"/>
    </row>
    <row r="20" spans="3:6" x14ac:dyDescent="0.25">
      <c r="C20" s="4" t="s">
        <v>12</v>
      </c>
      <c r="D20" s="8" t="s">
        <v>3</v>
      </c>
      <c r="E20" s="49">
        <v>545</v>
      </c>
      <c r="F20" s="49"/>
    </row>
    <row r="21" spans="3:6" ht="15.75" thickBot="1" x14ac:dyDescent="0.3">
      <c r="C21" s="5" t="s">
        <v>13</v>
      </c>
      <c r="D21" s="10" t="s">
        <v>4</v>
      </c>
      <c r="E21" s="50">
        <v>526</v>
      </c>
      <c r="F21" s="50"/>
    </row>
    <row r="22" spans="3:6" x14ac:dyDescent="0.25">
      <c r="F22" s="1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3"/>
  <sheetViews>
    <sheetView tabSelected="1" workbookViewId="0">
      <selection activeCell="F1" sqref="F1"/>
    </sheetView>
  </sheetViews>
  <sheetFormatPr defaultRowHeight="15" x14ac:dyDescent="0.25"/>
  <cols>
    <col min="3" max="3" width="4.140625" style="11" customWidth="1"/>
    <col min="4" max="4" width="30.85546875" style="12" bestFit="1" customWidth="1"/>
    <col min="5" max="5" width="17.7109375" style="12" customWidth="1"/>
    <col min="6" max="6" width="34" style="12" customWidth="1"/>
    <col min="7" max="7" width="13.140625" style="12" customWidth="1"/>
    <col min="8" max="8" width="9.140625" style="12"/>
  </cols>
  <sheetData>
    <row r="1" spans="3:8" x14ac:dyDescent="0.25">
      <c r="F1" s="56" t="s">
        <v>21</v>
      </c>
      <c r="G1" s="56"/>
    </row>
    <row r="2" spans="3:8" x14ac:dyDescent="0.25">
      <c r="F2" s="43" t="s">
        <v>25</v>
      </c>
      <c r="G2" s="43"/>
    </row>
    <row r="3" spans="3:8" ht="14.45" customHeight="1" x14ac:dyDescent="0.25">
      <c r="F3" s="44" t="s">
        <v>23</v>
      </c>
      <c r="G3" s="44"/>
    </row>
    <row r="4" spans="3:8" ht="14.45" customHeight="1" x14ac:dyDescent="0.25">
      <c r="F4" s="44" t="s">
        <v>29</v>
      </c>
      <c r="G4" s="44"/>
    </row>
    <row r="5" spans="3:8" ht="30" x14ac:dyDescent="0.25">
      <c r="F5" s="34" t="s">
        <v>33</v>
      </c>
      <c r="G5" s="34"/>
    </row>
    <row r="6" spans="3:8" ht="14.45" customHeight="1" x14ac:dyDescent="0.25">
      <c r="F6" s="43" t="s">
        <v>30</v>
      </c>
      <c r="G6" s="43"/>
    </row>
    <row r="7" spans="3:8" ht="30" x14ac:dyDescent="0.25">
      <c r="F7" s="34" t="s">
        <v>31</v>
      </c>
      <c r="G7" s="34"/>
    </row>
    <row r="8" spans="3:8" x14ac:dyDescent="0.25">
      <c r="F8" s="34" t="s">
        <v>32</v>
      </c>
      <c r="G8" s="34"/>
    </row>
    <row r="10" spans="3:8" ht="15.75" x14ac:dyDescent="0.25">
      <c r="C10" s="45" t="s">
        <v>24</v>
      </c>
      <c r="D10" s="45"/>
      <c r="E10" s="45"/>
      <c r="F10" s="45"/>
      <c r="G10" s="45"/>
    </row>
    <row r="11" spans="3:8" ht="15.75" x14ac:dyDescent="0.25">
      <c r="C11" s="45" t="s">
        <v>16</v>
      </c>
      <c r="D11" s="45"/>
      <c r="E11" s="45"/>
      <c r="F11" s="45"/>
      <c r="G11" s="45"/>
    </row>
    <row r="12" spans="3:8" ht="15.75" x14ac:dyDescent="0.25">
      <c r="C12" s="45" t="s">
        <v>15</v>
      </c>
      <c r="D12" s="45"/>
      <c r="E12" s="45"/>
      <c r="F12" s="45"/>
      <c r="G12" s="45"/>
    </row>
    <row r="13" spans="3:8" ht="15.75" x14ac:dyDescent="0.25">
      <c r="C13" s="30"/>
      <c r="D13" s="30"/>
      <c r="E13" s="30"/>
      <c r="F13" s="30"/>
      <c r="G13" s="30"/>
    </row>
    <row r="14" spans="3:8" ht="15.75" thickBot="1" x14ac:dyDescent="0.3"/>
    <row r="15" spans="3:8" s="2" customFormat="1" ht="30" customHeight="1" thickBot="1" x14ac:dyDescent="0.3">
      <c r="C15" s="13" t="s">
        <v>0</v>
      </c>
      <c r="D15" s="14" t="s">
        <v>6</v>
      </c>
      <c r="E15" s="24" t="s">
        <v>19</v>
      </c>
      <c r="F15" s="14" t="s">
        <v>7</v>
      </c>
      <c r="G15" s="14" t="s">
        <v>14</v>
      </c>
      <c r="H15" s="15"/>
    </row>
    <row r="16" spans="3:8" s="2" customFormat="1" ht="18.75" customHeight="1" thickBot="1" x14ac:dyDescent="0.3">
      <c r="C16" s="14">
        <v>1</v>
      </c>
      <c r="D16" s="35">
        <v>2</v>
      </c>
      <c r="E16" s="24">
        <v>3</v>
      </c>
      <c r="F16" s="14">
        <v>4</v>
      </c>
      <c r="G16" s="13">
        <v>5</v>
      </c>
      <c r="H16" s="15"/>
    </row>
    <row r="17" spans="3:7" x14ac:dyDescent="0.25">
      <c r="C17" s="29" t="s">
        <v>8</v>
      </c>
      <c r="D17" s="31" t="s">
        <v>18</v>
      </c>
      <c r="E17" s="37">
        <v>500</v>
      </c>
      <c r="F17" s="39">
        <v>2391520</v>
      </c>
      <c r="G17" s="41">
        <f>F17/F22*100</f>
        <v>81.001284697066538</v>
      </c>
    </row>
    <row r="18" spans="3:7" x14ac:dyDescent="0.25">
      <c r="C18" s="17" t="s">
        <v>9</v>
      </c>
      <c r="D18" s="8" t="s">
        <v>1</v>
      </c>
      <c r="E18" s="37">
        <v>507</v>
      </c>
      <c r="F18" s="21">
        <v>127710</v>
      </c>
      <c r="G18" s="22">
        <f>F18/F22*100</f>
        <v>4.3255645232581648</v>
      </c>
    </row>
    <row r="19" spans="3:7" x14ac:dyDescent="0.25">
      <c r="C19" s="17" t="s">
        <v>10</v>
      </c>
      <c r="D19" s="20" t="s">
        <v>2</v>
      </c>
      <c r="E19" s="37">
        <v>540</v>
      </c>
      <c r="F19" s="21">
        <v>172000</v>
      </c>
      <c r="G19" s="22">
        <f>F19/F22*100</f>
        <v>5.8256761256002223</v>
      </c>
    </row>
    <row r="20" spans="3:7" x14ac:dyDescent="0.25">
      <c r="C20" s="17" t="s">
        <v>11</v>
      </c>
      <c r="D20" s="16" t="s">
        <v>3</v>
      </c>
      <c r="E20" s="36">
        <v>545</v>
      </c>
      <c r="F20" s="18">
        <v>86957</v>
      </c>
      <c r="G20" s="19">
        <v>2.94</v>
      </c>
    </row>
    <row r="21" spans="3:7" s="12" customFormat="1" ht="15.75" thickBot="1" x14ac:dyDescent="0.3">
      <c r="C21" s="17" t="s">
        <v>12</v>
      </c>
      <c r="D21" s="38" t="s">
        <v>4</v>
      </c>
      <c r="E21" s="36">
        <v>526</v>
      </c>
      <c r="F21" s="40">
        <v>174260</v>
      </c>
      <c r="G21" s="42">
        <f>F21/F22*100</f>
        <v>5.9022228002738073</v>
      </c>
    </row>
    <row r="22" spans="3:7" s="12" customFormat="1" ht="15.75" thickBot="1" x14ac:dyDescent="0.3">
      <c r="C22" s="55" t="s">
        <v>5</v>
      </c>
      <c r="D22" s="55"/>
      <c r="E22" s="25"/>
      <c r="F22" s="26">
        <v>2952447</v>
      </c>
      <c r="G22" s="27">
        <v>100</v>
      </c>
    </row>
    <row r="23" spans="3:7" s="12" customFormat="1" x14ac:dyDescent="0.25">
      <c r="C23" s="11"/>
      <c r="G23" s="23"/>
    </row>
  </sheetData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Zał1 15 12 2023</vt:lpstr>
      <vt:lpstr>Zał.2   15 12 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2024-11-05T09:06:14Z</dcterms:modified>
</cp:coreProperties>
</file>